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4770" windowHeight="2835" activeTab="0"/>
  </bookViews>
  <sheets>
    <sheet name="бюджет" sheetId="1" r:id="rId1"/>
    <sheet name="внебюджет" sheetId="2" r:id="rId2"/>
  </sheets>
  <definedNames>
    <definedName name="_xlnm.Print_Area" localSheetId="1">'внебюджет'!$A$2:$H$12</definedName>
  </definedNames>
  <calcPr fullCalcOnLoad="1" refMode="R1C1"/>
</workbook>
</file>

<file path=xl/sharedStrings.xml><?xml version="1.0" encoding="utf-8"?>
<sst xmlns="http://schemas.openxmlformats.org/spreadsheetml/2006/main" count="59" uniqueCount="42">
  <si>
    <t>Наименование профессии/специальности</t>
  </si>
  <si>
    <t>ИТОГО</t>
  </si>
  <si>
    <t>Повар, кондитер</t>
  </si>
  <si>
    <t>35.01.01</t>
  </si>
  <si>
    <t>Мастер по лесному хозяйству</t>
  </si>
  <si>
    <t>13.02.11</t>
  </si>
  <si>
    <t>Организация перевозок и управление на транспорте (по видам)</t>
  </si>
  <si>
    <t>Социальная работа</t>
  </si>
  <si>
    <t>Техническая эксплуатация и обслуживание электрического и электромеханического оборудования (по отраслям)</t>
  </si>
  <si>
    <t>ВСЕГО по ОУ</t>
  </si>
  <si>
    <t>Обучение по программам подготовки квалифицированных рабочих (служащих)</t>
  </si>
  <si>
    <t>Обучение по программам подготовки специалистов среднего звена</t>
  </si>
  <si>
    <t>39.02.01</t>
  </si>
  <si>
    <t>количество бюджетных мест</t>
  </si>
  <si>
    <t>количество поданных заявлений</t>
  </si>
  <si>
    <t>ОЧНАЯ ФОРМА ОБУЧЕНИЯ
на базе основного общего образования (с получением  среднего общего образования) - 9 кл</t>
  </si>
  <si>
    <t>ЗАОЧНАЯ ФОРМА ОБУЧЕНИЯ
на базе среднего общего образования</t>
  </si>
  <si>
    <t>Сведения о количестве поданных заявлений 
для поступления в ГБПОУ "Вышневолоцкий колледж" 
на обучение по образовательным программам 
среднего профессионального образования</t>
  </si>
  <si>
    <t>23.02.01</t>
  </si>
  <si>
    <t xml:space="preserve">Код профессии/        специальности  </t>
  </si>
  <si>
    <t>43.01.09</t>
  </si>
  <si>
    <t>09.02.07</t>
  </si>
  <si>
    <t>Информационные системы и программирование</t>
  </si>
  <si>
    <t>ОЧНАЯ ФОРМА ОБУЧЕНИЯ на базе среднего общего образования  - 11 кл</t>
  </si>
  <si>
    <t>количество внебюджетных мест</t>
  </si>
  <si>
    <t>40.02.01</t>
  </si>
  <si>
    <t>Право и организация социального обеспечения</t>
  </si>
  <si>
    <t xml:space="preserve">Информационные системы и программирование </t>
  </si>
  <si>
    <t xml:space="preserve">Код профессии/
специальности  </t>
  </si>
  <si>
    <t>15.01.05</t>
  </si>
  <si>
    <t>Сварщик (ручной и частично механизированной сварки (наплавки))</t>
  </si>
  <si>
    <t>38.02.04</t>
  </si>
  <si>
    <t>Коммерция</t>
  </si>
  <si>
    <t>23.01.06</t>
  </si>
  <si>
    <t>Машинист дорожных и строительных машин</t>
  </si>
  <si>
    <t>23.02.07</t>
  </si>
  <si>
    <t>Техническое обслуживание и ремонт двигателей, систем и агрегатов автомобилей</t>
  </si>
  <si>
    <t>08.01.29</t>
  </si>
  <si>
    <t>Мастер по ремонту и обслуживанию инженерных систем жилищно-коммунального хозяйства</t>
  </si>
  <si>
    <t>35.01.27</t>
  </si>
  <si>
    <t>Мастер сельскохозяйственного производства</t>
  </si>
  <si>
    <t>Коммерция (по отраслям)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</si>
</sst>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textRotation="90" wrapText="1"/>
    </xf>
    <xf numFmtId="49" fontId="9" fillId="0" borderId="14" xfId="0" applyNumberFormat="1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3"/>
  <sheetViews>
    <sheetView tabSelected="1" view="pageBreakPreview" zoomScaleNormal="50" zoomScaleSheetLayoutView="100" zoomScalePageLayoutView="30" workbookViewId="0" topLeftCell="A10">
      <selection activeCell="D21" sqref="D21"/>
    </sheetView>
  </sheetViews>
  <sheetFormatPr defaultColWidth="9.140625" defaultRowHeight="15"/>
  <cols>
    <col min="1" max="1" width="18.421875" style="2" customWidth="1"/>
    <col min="2" max="2" width="45.00390625" style="3" customWidth="1"/>
    <col min="3" max="3" width="19.8515625" style="1" customWidth="1"/>
    <col min="4" max="4" width="21.57421875" style="1" customWidth="1"/>
    <col min="5" max="16384" width="9.140625" style="6" customWidth="1"/>
  </cols>
  <sheetData>
    <row r="1" spans="1:4" ht="97.5" customHeight="1">
      <c r="A1" s="38" t="s">
        <v>17</v>
      </c>
      <c r="B1" s="38"/>
      <c r="C1" s="38"/>
      <c r="D1" s="38"/>
    </row>
    <row r="2" spans="1:4" ht="100.5" customHeight="1">
      <c r="A2" s="35" t="s">
        <v>19</v>
      </c>
      <c r="B2" s="33" t="s">
        <v>0</v>
      </c>
      <c r="C2" s="39" t="s">
        <v>15</v>
      </c>
      <c r="D2" s="40"/>
    </row>
    <row r="3" spans="1:4" ht="57.75" customHeight="1">
      <c r="A3" s="36"/>
      <c r="B3" s="34"/>
      <c r="C3" s="7" t="s">
        <v>13</v>
      </c>
      <c r="D3" s="29" t="s">
        <v>14</v>
      </c>
    </row>
    <row r="4" spans="1:4" ht="18.75" customHeight="1">
      <c r="A4" s="37"/>
      <c r="B4" s="37"/>
      <c r="C4" s="37"/>
      <c r="D4" s="37"/>
    </row>
    <row r="5" spans="1:4" ht="18.75">
      <c r="A5" s="37" t="s">
        <v>10</v>
      </c>
      <c r="B5" s="37"/>
      <c r="C5" s="37"/>
      <c r="D5" s="37"/>
    </row>
    <row r="6" spans="1:4" ht="59.25" customHeight="1">
      <c r="A6" s="8" t="s">
        <v>37</v>
      </c>
      <c r="B6" s="9" t="s">
        <v>38</v>
      </c>
      <c r="C6" s="7">
        <v>25</v>
      </c>
      <c r="D6" s="7">
        <v>42</v>
      </c>
    </row>
    <row r="7" spans="1:4" ht="50.25" customHeight="1">
      <c r="A7" s="12" t="s">
        <v>29</v>
      </c>
      <c r="B7" s="13" t="s">
        <v>30</v>
      </c>
      <c r="C7" s="7">
        <v>25</v>
      </c>
      <c r="D7" s="7">
        <v>45</v>
      </c>
    </row>
    <row r="8" spans="1:4" ht="37.5">
      <c r="A8" s="12" t="s">
        <v>33</v>
      </c>
      <c r="B8" s="13" t="s">
        <v>34</v>
      </c>
      <c r="C8" s="7">
        <v>25</v>
      </c>
      <c r="D8" s="7">
        <v>46</v>
      </c>
    </row>
    <row r="9" spans="1:4" ht="18.75">
      <c r="A9" s="8" t="s">
        <v>3</v>
      </c>
      <c r="B9" s="9" t="s">
        <v>4</v>
      </c>
      <c r="C9" s="7">
        <v>25</v>
      </c>
      <c r="D9" s="7">
        <v>40</v>
      </c>
    </row>
    <row r="10" spans="1:4" ht="37.5">
      <c r="A10" s="8" t="s">
        <v>39</v>
      </c>
      <c r="B10" s="9" t="s">
        <v>40</v>
      </c>
      <c r="C10" s="7">
        <v>25</v>
      </c>
      <c r="D10" s="7">
        <v>42</v>
      </c>
    </row>
    <row r="11" spans="1:4" ht="36.75" customHeight="1">
      <c r="A11" s="12" t="s">
        <v>20</v>
      </c>
      <c r="B11" s="13" t="s">
        <v>2</v>
      </c>
      <c r="C11" s="7">
        <v>25</v>
      </c>
      <c r="D11" s="7">
        <v>45</v>
      </c>
    </row>
    <row r="12" spans="1:4" ht="30" customHeight="1">
      <c r="A12" s="14"/>
      <c r="B12" s="15" t="s">
        <v>1</v>
      </c>
      <c r="C12" s="11">
        <f>SUM(C6:C11)</f>
        <v>150</v>
      </c>
      <c r="D12" s="11">
        <f>SUM(D6:D11)</f>
        <v>260</v>
      </c>
    </row>
    <row r="13" spans="1:4" ht="18.75" customHeight="1">
      <c r="A13" s="30" t="s">
        <v>11</v>
      </c>
      <c r="B13" s="37"/>
      <c r="C13" s="37"/>
      <c r="D13" s="37"/>
    </row>
    <row r="14" spans="1:4" ht="37.5">
      <c r="A14" s="8" t="s">
        <v>21</v>
      </c>
      <c r="B14" s="17" t="s">
        <v>22</v>
      </c>
      <c r="C14" s="7">
        <v>25</v>
      </c>
      <c r="D14" s="7">
        <v>44</v>
      </c>
    </row>
    <row r="15" spans="1:4" ht="75">
      <c r="A15" s="8" t="s">
        <v>5</v>
      </c>
      <c r="B15" s="10" t="s">
        <v>8</v>
      </c>
      <c r="C15" s="7">
        <v>25</v>
      </c>
      <c r="D15" s="7">
        <v>51</v>
      </c>
    </row>
    <row r="16" spans="1:4" ht="50.25" customHeight="1">
      <c r="A16" s="8" t="s">
        <v>18</v>
      </c>
      <c r="B16" s="13" t="s">
        <v>6</v>
      </c>
      <c r="C16" s="7">
        <v>25</v>
      </c>
      <c r="D16" s="7">
        <v>54</v>
      </c>
    </row>
    <row r="17" spans="1:4" ht="18.75">
      <c r="A17" s="8" t="s">
        <v>31</v>
      </c>
      <c r="B17" s="13" t="s">
        <v>41</v>
      </c>
      <c r="C17" s="7">
        <v>25</v>
      </c>
      <c r="D17" s="7">
        <v>63</v>
      </c>
    </row>
    <row r="18" spans="1:4" ht="18.75">
      <c r="A18" s="8" t="s">
        <v>12</v>
      </c>
      <c r="B18" s="17" t="s">
        <v>7</v>
      </c>
      <c r="C18" s="7">
        <v>25</v>
      </c>
      <c r="D18" s="7">
        <v>49</v>
      </c>
    </row>
    <row r="19" spans="1:4" ht="56.25">
      <c r="A19" s="8" t="s">
        <v>35</v>
      </c>
      <c r="B19" s="17" t="s">
        <v>36</v>
      </c>
      <c r="C19" s="7">
        <v>25</v>
      </c>
      <c r="D19" s="7">
        <v>47</v>
      </c>
    </row>
    <row r="20" spans="1:4" ht="25.5" customHeight="1">
      <c r="A20" s="30" t="s">
        <v>1</v>
      </c>
      <c r="B20" s="31"/>
      <c r="C20" s="16">
        <f>SUM(C14:C19)</f>
        <v>150</v>
      </c>
      <c r="D20" s="16">
        <f>SUM(D14:D19)</f>
        <v>308</v>
      </c>
    </row>
    <row r="21" spans="1:4" ht="26.25" customHeight="1">
      <c r="A21" s="32" t="s">
        <v>9</v>
      </c>
      <c r="B21" s="32"/>
      <c r="C21" s="16">
        <f>C12+C20</f>
        <v>300</v>
      </c>
      <c r="D21" s="16">
        <f>SUM(D12,D20)</f>
        <v>568</v>
      </c>
    </row>
    <row r="22" ht="36.75" customHeight="1">
      <c r="D22" s="5"/>
    </row>
    <row r="23" ht="42" customHeight="1">
      <c r="B23" s="4"/>
    </row>
    <row r="24" ht="15.75" customHeight="1"/>
    <row r="25" ht="15.75" customHeight="1"/>
    <row r="26" ht="45" customHeight="1"/>
    <row r="31" ht="85.5" customHeight="1"/>
    <row r="33" ht="31.5" customHeight="1"/>
  </sheetData>
  <sheetProtection/>
  <protectedRanges>
    <protectedRange password="CF48" sqref="B18:B19" name="Диапазон1_2_1"/>
    <protectedRange password="CF48" sqref="B14 B16:B17" name="Диапазон1_2_3"/>
  </protectedRanges>
  <mergeCells count="9">
    <mergeCell ref="A20:B20"/>
    <mergeCell ref="A21:B21"/>
    <mergeCell ref="B2:B3"/>
    <mergeCell ref="A2:A3"/>
    <mergeCell ref="A4:D4"/>
    <mergeCell ref="A1:D1"/>
    <mergeCell ref="C2:D2"/>
    <mergeCell ref="A5:D5"/>
    <mergeCell ref="A13:D13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portrait" paperSize="9" scale="80" r:id="rId1"/>
  <headerFooter>
    <oddHeader>&amp;R&amp;"Times New Roman,полужирный"&amp;24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3"/>
  <sheetViews>
    <sheetView view="pageBreakPreview" zoomScaleNormal="60" zoomScaleSheetLayoutView="100" zoomScalePageLayoutView="60" workbookViewId="0" topLeftCell="A1">
      <selection activeCell="H10" sqref="H10"/>
    </sheetView>
  </sheetViews>
  <sheetFormatPr defaultColWidth="9.140625" defaultRowHeight="15"/>
  <cols>
    <col min="1" max="1" width="8.7109375" style="0" customWidth="1"/>
    <col min="2" max="2" width="22.421875" style="0" customWidth="1"/>
    <col min="3" max="3" width="11.28125" style="0" customWidth="1"/>
    <col min="4" max="4" width="10.57421875" style="0" customWidth="1"/>
    <col min="5" max="5" width="10.7109375" style="0" customWidth="1"/>
    <col min="6" max="6" width="10.140625" style="0" customWidth="1"/>
    <col min="7" max="7" width="10.421875" style="0" customWidth="1"/>
    <col min="8" max="8" width="9.8515625" style="0" customWidth="1"/>
  </cols>
  <sheetData>
    <row r="2" spans="1:8" ht="19.5" customHeight="1">
      <c r="A2" s="24"/>
      <c r="B2" s="25"/>
      <c r="C2" s="25"/>
      <c r="D2" s="25"/>
      <c r="E2" s="25"/>
      <c r="F2" s="25"/>
      <c r="G2" s="42">
        <f ca="1">TODAY()</f>
        <v>45153</v>
      </c>
      <c r="H2" s="42"/>
    </row>
    <row r="3" spans="1:8" ht="81.75" customHeight="1">
      <c r="A3" s="41" t="s">
        <v>17</v>
      </c>
      <c r="B3" s="41"/>
      <c r="C3" s="41"/>
      <c r="D3" s="41"/>
      <c r="E3" s="41"/>
      <c r="F3" s="41"/>
      <c r="G3" s="41"/>
      <c r="H3" s="41"/>
    </row>
    <row r="4" spans="1:8" ht="77.25" customHeight="1">
      <c r="A4" s="46" t="s">
        <v>28</v>
      </c>
      <c r="B4" s="48" t="s">
        <v>0</v>
      </c>
      <c r="C4" s="50" t="s">
        <v>15</v>
      </c>
      <c r="D4" s="51"/>
      <c r="E4" s="50" t="s">
        <v>23</v>
      </c>
      <c r="F4" s="51"/>
      <c r="G4" s="52" t="s">
        <v>16</v>
      </c>
      <c r="H4" s="53"/>
    </row>
    <row r="5" spans="1:8" ht="40.5" customHeight="1">
      <c r="A5" s="47"/>
      <c r="B5" s="49"/>
      <c r="C5" s="18" t="s">
        <v>24</v>
      </c>
      <c r="D5" s="19" t="s">
        <v>14</v>
      </c>
      <c r="E5" s="19" t="s">
        <v>24</v>
      </c>
      <c r="F5" s="19" t="s">
        <v>14</v>
      </c>
      <c r="G5" s="18" t="s">
        <v>24</v>
      </c>
      <c r="H5" s="19" t="s">
        <v>14</v>
      </c>
    </row>
    <row r="6" spans="1:8" ht="15">
      <c r="A6" s="43" t="s">
        <v>11</v>
      </c>
      <c r="B6" s="43"/>
      <c r="C6" s="43"/>
      <c r="D6" s="43"/>
      <c r="E6" s="43"/>
      <c r="F6" s="43"/>
      <c r="G6" s="43"/>
      <c r="H6" s="44"/>
    </row>
    <row r="7" spans="1:8" ht="104.25" customHeight="1">
      <c r="A7" s="21" t="s">
        <v>5</v>
      </c>
      <c r="B7" s="27" t="s">
        <v>8</v>
      </c>
      <c r="C7" s="20"/>
      <c r="D7" s="20"/>
      <c r="E7" s="20"/>
      <c r="F7" s="20"/>
      <c r="G7" s="20">
        <v>25</v>
      </c>
      <c r="H7" s="20">
        <v>3</v>
      </c>
    </row>
    <row r="8" spans="1:8" ht="54" customHeight="1">
      <c r="A8" s="22" t="s">
        <v>21</v>
      </c>
      <c r="B8" s="28" t="s">
        <v>27</v>
      </c>
      <c r="C8" s="20"/>
      <c r="D8" s="20"/>
      <c r="E8" s="20"/>
      <c r="F8" s="20"/>
      <c r="G8" s="20"/>
      <c r="H8" s="20"/>
    </row>
    <row r="9" spans="1:8" ht="42.75" customHeight="1">
      <c r="A9" s="21" t="s">
        <v>25</v>
      </c>
      <c r="B9" s="27" t="s">
        <v>26</v>
      </c>
      <c r="C9" s="20">
        <v>25</v>
      </c>
      <c r="D9" s="20">
        <v>51</v>
      </c>
      <c r="E9" s="20"/>
      <c r="F9" s="20"/>
      <c r="G9" s="20">
        <v>25</v>
      </c>
      <c r="H9" s="20">
        <v>9</v>
      </c>
    </row>
    <row r="10" spans="1:8" ht="42.75" customHeight="1">
      <c r="A10" s="21" t="s">
        <v>31</v>
      </c>
      <c r="B10" s="27" t="s">
        <v>32</v>
      </c>
      <c r="C10" s="20">
        <v>25</v>
      </c>
      <c r="D10" s="20">
        <v>8</v>
      </c>
      <c r="E10" s="20"/>
      <c r="F10" s="20"/>
      <c r="G10" s="20">
        <v>25</v>
      </c>
      <c r="H10" s="20">
        <v>2</v>
      </c>
    </row>
    <row r="11" spans="1:8" ht="43.5" customHeight="1">
      <c r="A11" s="21" t="s">
        <v>12</v>
      </c>
      <c r="B11" s="27" t="s">
        <v>7</v>
      </c>
      <c r="C11" s="20"/>
      <c r="D11" s="20"/>
      <c r="E11" s="20"/>
      <c r="F11" s="20"/>
      <c r="G11" s="20"/>
      <c r="H11" s="20"/>
    </row>
    <row r="12" spans="1:8" ht="21.75" customHeight="1">
      <c r="A12" s="45" t="s">
        <v>1</v>
      </c>
      <c r="B12" s="45"/>
      <c r="C12" s="26">
        <f>SUM(C7:C11)</f>
        <v>50</v>
      </c>
      <c r="D12" s="26">
        <f>SUM(D7:D11)</f>
        <v>59</v>
      </c>
      <c r="E12" s="26">
        <f>SUM(E9:E11)</f>
        <v>0</v>
      </c>
      <c r="F12" s="26">
        <f>SUM(F7:F11)</f>
        <v>0</v>
      </c>
      <c r="G12" s="26">
        <f>SUM(G7:G11)</f>
        <v>75</v>
      </c>
      <c r="H12" s="26">
        <f>SUM(H7:H11)</f>
        <v>14</v>
      </c>
    </row>
    <row r="13" spans="1:8" ht="15">
      <c r="A13" s="23"/>
      <c r="B13" s="23"/>
      <c r="C13" s="23"/>
      <c r="D13" s="23"/>
      <c r="E13" s="23"/>
      <c r="F13" s="23"/>
      <c r="G13" s="23"/>
      <c r="H13" s="23"/>
    </row>
  </sheetData>
  <sheetProtection/>
  <protectedRanges>
    <protectedRange password="CF48" sqref="B8" name="Диапазон1_2_2"/>
  </protectedRanges>
  <mergeCells count="9">
    <mergeCell ref="A3:H3"/>
    <mergeCell ref="G2:H2"/>
    <mergeCell ref="A6:H6"/>
    <mergeCell ref="A12:B12"/>
    <mergeCell ref="A4:A5"/>
    <mergeCell ref="B4:B5"/>
    <mergeCell ref="C4:D4"/>
    <mergeCell ref="E4:F4"/>
    <mergeCell ref="G4:H4"/>
  </mergeCells>
  <printOptions/>
  <pageMargins left="0.11811023622047245" right="0.11811023622047245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2023-08-15T13:15:35Z</dcterms:modified>
  <cp:category/>
  <cp:version/>
  <cp:contentType/>
  <cp:contentStatus/>
</cp:coreProperties>
</file>